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890" yWindow="510" windowWidth="14910" windowHeight="907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<sst xmlns="http://schemas.openxmlformats.org/spreadsheetml/2006/main" count="107" uniqueCount="80">
  <si>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</si>
  <si>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</si>
  <si>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</si>
  <si>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</si>
  <si>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</si>
  <si>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</si>
  <si>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</si>
  <si>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</si>
  <si>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</si>
  <si>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</si>
  <si>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Неспеціалізована оптова торгівля</t>
  </si>
  <si>
    <t>-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</si>
  <si>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</si>
  <si>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</si>
  <si>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</si>
  <si>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</si>
  <si>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</si>
  <si>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</si>
  <si>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</si>
  <si>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</si>
  <si>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</si>
  <si>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</si>
  <si>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</si>
  <si>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</si>
  <si>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</si>
  <si>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</si>
  <si>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</si>
  <si>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</si>
  <si>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</si>
  <si>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</si>
  <si>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</si>
  <si>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</si>
  <si>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</si>
  <si>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</si>
  <si>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</si>
  <si>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</si>
  <si>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</si>
  <si>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</si>
  <si>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</si>
  <si>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</si>
  <si>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</si>
  <si>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</si>
  <si>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</si>
  <si>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</si>
  <si>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</si>
  <si>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</si>
  <si>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</si>
  <si>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</si>
  <si>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</si>
  <si>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</si>
  <si>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</si>
  <si>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</si>
  <si>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</si>
  <si>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</si>
  <si>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>АТ БАНК НАЦІОНАЛЬНІ ІНВЕСТИЦІЇ</t>
  </si>
  <si>
    <t>Кредитна лінія</t>
  </si>
  <si>
    <t>Київська обл.,м.Київ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</si>
  <si>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</si>
  <si>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</si>
  <si>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</si>
  <si>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</si>
  <si>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станом на 01 січня 2017 року</t>
  </si>
  <si>
    <t xml:space="preserve"> - </t>
  </si>
  <si>
    <t>заявки відсутні</t>
  </si>
  <si>
    <t>10.02.2014
09.11.2015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</si>
  <si>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</si>
  <si>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</si>
  <si>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юридична особа</t>
  </si>
  <si>
    <t>450-10 від 10.11.2010</t>
  </si>
  <si>
    <t xml:space="preserve"> Загальна заборгованость (тіло,%), грн.: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</si>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</sst>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0"/>
      <color rgb="FF000000"/>
      <name val="Times New Roman"/>
      <family val="1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64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" fontId="49" fillId="35" borderId="10" xfId="0" applyNumberFormat="1" applyFont="1" applyFill="1" applyBorder="1" applyAlignment="1">
      <alignment horizontal="right" vertical="center" wrapText="1"/>
    </xf>
    <xf numFmtId="4" fontId="49" fillId="35" borderId="13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0" borderId="18" xfId="0" applyFont="1" applyBorder="1" applyAlignment="1" applyProtection="1">
      <alignment horizontal="left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43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42" fillId="33" borderId="18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0" borderId="14" xfId="0" applyFont="1" applyFill="1" applyBorder="1" applyAlignment="1" applyProtection="1">
      <alignment wrapText="1"/>
      <protection/>
    </xf>
    <xf numFmtId="9" fontId="0" fillId="0" borderId="10" xfId="41" applyFont="1" applyBorder="1" applyAlignment="1">
      <alignment horizontal="center" vertical="center"/>
    </xf>
    <xf numFmtId="164" fontId="0" fillId="0" borderId="10" xfId="61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5" fontId="51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1" fontId="4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5" zoomScaleNormal="115" zoomScalePageLayoutView="0" workbookViewId="0" topLeftCell="A1">
      <selection activeCell="B1" sqref="B1:J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1.8515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0" t="s">
        <v>4</v>
      </c>
      <c r="C1" s="81"/>
      <c r="D1" s="81"/>
      <c r="E1" s="81"/>
      <c r="F1" s="81"/>
      <c r="G1" s="81"/>
      <c r="H1" s="81"/>
      <c r="I1" s="81"/>
      <c r="J1" s="82"/>
      <c r="K1" s="5"/>
      <c r="L1" s="5"/>
      <c r="M1" s="5"/>
    </row>
    <row r="2" spans="1:13" ht="15">
      <c r="A2" s="4"/>
      <c r="B2" s="83"/>
      <c r="C2" s="84"/>
      <c r="D2" s="84"/>
      <c r="E2" s="84"/>
      <c r="F2" s="84"/>
      <c r="G2" s="84"/>
      <c r="H2" s="84"/>
      <c r="I2" s="84"/>
      <c r="J2" s="85"/>
      <c r="K2" s="5"/>
      <c r="L2" s="5"/>
      <c r="M2" s="5"/>
    </row>
    <row r="3" spans="1:13" ht="15.75">
      <c r="A3" s="4"/>
      <c r="B3" s="24" t="s">
        <v>5</v>
      </c>
      <c r="C3" s="86" t="s">
        <v>61</v>
      </c>
      <c r="D3" s="87"/>
      <c r="E3" s="88"/>
      <c r="F3" s="88"/>
      <c r="G3" s="88"/>
      <c r="H3" s="88"/>
      <c r="I3" s="88"/>
      <c r="J3" s="89"/>
      <c r="K3" s="5"/>
      <c r="L3" s="5"/>
      <c r="M3" s="5"/>
    </row>
    <row r="4" spans="1:13" ht="15">
      <c r="A4" s="4"/>
      <c r="B4" s="59" t="s">
        <v>21</v>
      </c>
      <c r="C4" s="90"/>
      <c r="D4" s="6"/>
      <c r="E4" s="60" t="s">
        <v>23</v>
      </c>
      <c r="F4" s="91"/>
      <c r="G4" s="91"/>
      <c r="H4" s="91"/>
      <c r="I4" s="91"/>
      <c r="J4" s="91"/>
      <c r="K4" s="5"/>
      <c r="L4" s="5"/>
      <c r="M4" s="5"/>
    </row>
    <row r="5" spans="1:10" ht="15">
      <c r="A5" s="4"/>
      <c r="B5" s="35" t="s">
        <v>47</v>
      </c>
      <c r="C5" s="23" t="s">
        <v>54</v>
      </c>
      <c r="D5" s="7"/>
      <c r="E5" s="77" t="s">
        <v>25</v>
      </c>
      <c r="F5" s="68"/>
      <c r="G5" s="67" t="s">
        <v>55</v>
      </c>
      <c r="H5" s="68"/>
      <c r="I5" s="79" t="s">
        <v>52</v>
      </c>
      <c r="J5" s="73" t="s">
        <v>2</v>
      </c>
    </row>
    <row r="6" spans="1:10" ht="15">
      <c r="A6" s="4"/>
      <c r="B6" s="36" t="s">
        <v>48</v>
      </c>
      <c r="C6" s="23" t="s">
        <v>68</v>
      </c>
      <c r="D6" s="7"/>
      <c r="E6" s="94" t="s">
        <v>69</v>
      </c>
      <c r="F6" s="78"/>
      <c r="G6" s="68"/>
      <c r="H6" s="103">
        <v>958794.47</v>
      </c>
      <c r="I6" s="65"/>
      <c r="J6" s="74"/>
    </row>
    <row r="7" spans="1:10" ht="15">
      <c r="A7" s="4"/>
      <c r="B7" s="36" t="s">
        <v>49</v>
      </c>
      <c r="C7" s="23" t="s">
        <v>67</v>
      </c>
      <c r="D7" s="7"/>
      <c r="E7" s="77" t="s">
        <v>26</v>
      </c>
      <c r="F7" s="78"/>
      <c r="G7" s="68"/>
      <c r="H7" s="25">
        <v>1469</v>
      </c>
      <c r="I7" s="65"/>
      <c r="J7" s="75"/>
    </row>
    <row r="8" spans="1:10" ht="15">
      <c r="A8" s="4"/>
      <c r="B8" s="36" t="s">
        <v>50</v>
      </c>
      <c r="C8" s="23" t="s">
        <v>10</v>
      </c>
      <c r="D8" s="7"/>
      <c r="E8" s="77" t="s">
        <v>41</v>
      </c>
      <c r="F8" s="78"/>
      <c r="G8" s="68"/>
      <c r="H8" s="37" t="s">
        <v>3</v>
      </c>
      <c r="I8" s="66"/>
      <c r="J8" s="76"/>
    </row>
    <row r="9" spans="1:10" ht="36" customHeight="1">
      <c r="A9" s="4"/>
      <c r="B9" s="36" t="s">
        <v>53</v>
      </c>
      <c r="C9" s="23" t="s">
        <v>3</v>
      </c>
      <c r="D9" s="7"/>
      <c r="E9" s="71" t="s">
        <v>42</v>
      </c>
      <c r="F9" s="71" t="s">
        <v>43</v>
      </c>
      <c r="G9" s="92" t="s">
        <v>6</v>
      </c>
      <c r="H9" s="71" t="s">
        <v>65</v>
      </c>
      <c r="I9" s="71" t="s">
        <v>66</v>
      </c>
      <c r="J9" s="71" t="s">
        <v>7</v>
      </c>
    </row>
    <row r="10" spans="1:10" ht="31.5" customHeight="1">
      <c r="A10" s="4"/>
      <c r="B10" s="69" t="s">
        <v>51</v>
      </c>
      <c r="C10" s="64" t="s">
        <v>56</v>
      </c>
      <c r="D10" s="7"/>
      <c r="E10" s="72"/>
      <c r="F10" s="72"/>
      <c r="G10" s="93"/>
      <c r="H10" s="72"/>
      <c r="I10" s="72"/>
      <c r="J10" s="72"/>
    </row>
    <row r="11" spans="1:10" ht="15">
      <c r="A11" s="4"/>
      <c r="B11" s="70"/>
      <c r="C11" s="66"/>
      <c r="D11" s="7"/>
      <c r="E11" s="26">
        <v>40492</v>
      </c>
      <c r="F11" s="26">
        <v>41199</v>
      </c>
      <c r="G11" s="27">
        <v>980</v>
      </c>
      <c r="H11" s="28">
        <v>958794.47</v>
      </c>
      <c r="I11" s="28">
        <v>0</v>
      </c>
      <c r="J11" s="29">
        <v>0.25</v>
      </c>
    </row>
    <row r="12" spans="1:10" ht="15">
      <c r="A12" s="4"/>
      <c r="B12" s="38"/>
      <c r="C12" s="39"/>
      <c r="D12" s="12"/>
      <c r="E12" s="31"/>
      <c r="F12" s="31"/>
      <c r="G12" s="32"/>
      <c r="H12" s="33"/>
      <c r="I12" s="33"/>
      <c r="J12" s="34"/>
    </row>
    <row r="13" spans="1:10" ht="15">
      <c r="A13" s="4"/>
      <c r="B13" s="59" t="s">
        <v>22</v>
      </c>
      <c r="C13" s="60"/>
      <c r="D13" s="40"/>
      <c r="E13" s="61" t="s">
        <v>24</v>
      </c>
      <c r="F13" s="62"/>
      <c r="G13" s="62"/>
      <c r="H13" s="62"/>
      <c r="I13" s="62"/>
      <c r="J13" s="63"/>
    </row>
    <row r="14" spans="1:10" ht="30">
      <c r="A14" s="4"/>
      <c r="B14" s="41" t="s">
        <v>20</v>
      </c>
      <c r="C14" s="48" t="s">
        <v>3</v>
      </c>
      <c r="D14" s="8"/>
      <c r="E14" s="57" t="s">
        <v>34</v>
      </c>
      <c r="F14" s="58"/>
      <c r="G14" s="50" t="s">
        <v>44</v>
      </c>
      <c r="H14" s="50" t="s">
        <v>45</v>
      </c>
      <c r="I14" s="50" t="s">
        <v>8</v>
      </c>
      <c r="J14" s="42"/>
    </row>
    <row r="15" spans="1:10" ht="16.5" customHeight="1">
      <c r="A15" s="4"/>
      <c r="B15" s="41" t="s">
        <v>35</v>
      </c>
      <c r="C15" s="49" t="s">
        <v>11</v>
      </c>
      <c r="D15" s="9"/>
      <c r="E15" s="56" t="s">
        <v>27</v>
      </c>
      <c r="F15" s="55"/>
      <c r="G15" s="102"/>
      <c r="H15" s="102"/>
      <c r="I15" s="43" t="s">
        <v>9</v>
      </c>
      <c r="J15" s="44" t="s">
        <v>0</v>
      </c>
    </row>
    <row r="16" spans="1:10" ht="15">
      <c r="A16" s="4"/>
      <c r="B16" s="41" t="s">
        <v>36</v>
      </c>
      <c r="C16" s="49">
        <v>41241</v>
      </c>
      <c r="D16" s="9"/>
      <c r="E16" s="56" t="s">
        <v>28</v>
      </c>
      <c r="F16" s="55"/>
      <c r="G16" s="102"/>
      <c r="H16" s="102"/>
      <c r="I16" s="43" t="s">
        <v>9</v>
      </c>
      <c r="J16" s="44" t="s">
        <v>0</v>
      </c>
    </row>
    <row r="17" spans="1:10" ht="30">
      <c r="A17" s="4"/>
      <c r="B17" s="41" t="s">
        <v>37</v>
      </c>
      <c r="C17" s="101" t="s">
        <v>64</v>
      </c>
      <c r="D17" s="9"/>
      <c r="E17" s="56" t="s">
        <v>29</v>
      </c>
      <c r="F17" s="55"/>
      <c r="G17" s="102"/>
      <c r="H17" s="102"/>
      <c r="I17" s="43" t="s">
        <v>9</v>
      </c>
      <c r="J17" s="44" t="s">
        <v>0</v>
      </c>
    </row>
    <row r="18" spans="1:10" ht="15">
      <c r="A18" s="4"/>
      <c r="B18" s="41" t="s">
        <v>38</v>
      </c>
      <c r="C18" s="48" t="s">
        <v>2</v>
      </c>
      <c r="D18" s="9"/>
      <c r="E18" s="56" t="s">
        <v>30</v>
      </c>
      <c r="F18" s="55"/>
      <c r="G18" s="102"/>
      <c r="H18" s="102"/>
      <c r="I18" s="43" t="s">
        <v>9</v>
      </c>
      <c r="J18" s="44" t="s">
        <v>0</v>
      </c>
    </row>
    <row r="19" spans="1:10" ht="15">
      <c r="A19" s="4"/>
      <c r="B19" s="41" t="s">
        <v>39</v>
      </c>
      <c r="C19" s="49" t="s">
        <v>11</v>
      </c>
      <c r="D19" s="9"/>
      <c r="E19" s="56" t="s">
        <v>32</v>
      </c>
      <c r="F19" s="55"/>
      <c r="G19" s="102">
        <v>997000</v>
      </c>
      <c r="H19" s="102"/>
      <c r="I19" s="43" t="s">
        <v>9</v>
      </c>
      <c r="J19" s="44" t="s">
        <v>0</v>
      </c>
    </row>
    <row r="20" spans="1:10" ht="15" customHeight="1">
      <c r="A20" s="4"/>
      <c r="B20" s="41" t="s">
        <v>40</v>
      </c>
      <c r="C20" s="48" t="s">
        <v>11</v>
      </c>
      <c r="D20" s="9"/>
      <c r="E20" s="56" t="s">
        <v>31</v>
      </c>
      <c r="F20" s="55"/>
      <c r="G20" s="102"/>
      <c r="H20" s="102"/>
      <c r="I20" s="43" t="s">
        <v>9</v>
      </c>
      <c r="J20" s="44" t="s">
        <v>0</v>
      </c>
    </row>
    <row r="21" spans="1:10" ht="15.75" customHeight="1">
      <c r="A21" s="4"/>
      <c r="B21" s="41" t="s">
        <v>46</v>
      </c>
      <c r="C21" s="49" t="s">
        <v>11</v>
      </c>
      <c r="D21" s="9"/>
      <c r="E21" s="56" t="s">
        <v>33</v>
      </c>
      <c r="F21" s="55"/>
      <c r="G21" s="102"/>
      <c r="H21" s="102"/>
      <c r="I21" s="43" t="s">
        <v>9</v>
      </c>
      <c r="J21" s="44" t="s">
        <v>0</v>
      </c>
    </row>
    <row r="22" spans="1:10" ht="15">
      <c r="A22" s="1"/>
      <c r="B22" s="45"/>
      <c r="C22" s="45"/>
      <c r="D22" s="45"/>
      <c r="E22" s="54" t="s">
        <v>19</v>
      </c>
      <c r="F22" s="55"/>
      <c r="G22" s="22">
        <v>997000</v>
      </c>
      <c r="H22" s="22">
        <v>0</v>
      </c>
      <c r="I22" s="46"/>
      <c r="J22" s="47"/>
    </row>
  </sheetData>
  <sheetProtection/>
  <mergeCells count="30">
    <mergeCell ref="B1:J2"/>
    <mergeCell ref="C3:J3"/>
    <mergeCell ref="B4:C4"/>
    <mergeCell ref="E4:J4"/>
    <mergeCell ref="E5:F5"/>
    <mergeCell ref="F9:F10"/>
    <mergeCell ref="G9:G10"/>
    <mergeCell ref="E6:G6"/>
    <mergeCell ref="H9:H10"/>
    <mergeCell ref="J9:J10"/>
    <mergeCell ref="I9:I10"/>
    <mergeCell ref="J5:J8"/>
    <mergeCell ref="E7:G7"/>
    <mergeCell ref="E9:E10"/>
    <mergeCell ref="E8:G8"/>
    <mergeCell ref="I5:I8"/>
    <mergeCell ref="E14:F14"/>
    <mergeCell ref="B13:C13"/>
    <mergeCell ref="E13:J13"/>
    <mergeCell ref="C10:C11"/>
    <mergeCell ref="G5:H5"/>
    <mergeCell ref="E21:F21"/>
    <mergeCell ref="B10:B11"/>
    <mergeCell ref="E18:F18"/>
    <mergeCell ref="E19:F19"/>
    <mergeCell ref="E15:F15"/>
    <mergeCell ref="E22:F22"/>
    <mergeCell ref="E17:F17"/>
    <mergeCell ref="E20:F20"/>
    <mergeCell ref="E16:F16"/>
  </mergeCells>
  <hyperlinks>
    <hyperlink ref="I15" location="Застава!A1" display="Застава!A1"/>
    <hyperlink ref="I16:I21" location="Застава!A1" display="Застава!A1"/>
    <hyperlink ref="J15" location="Порука!A1" display="Порука"/>
    <hyperlink ref="J16:J21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25.57421875" style="0" customWidth="1"/>
  </cols>
  <sheetData>
    <row r="1" ht="15">
      <c r="A1" s="3" t="s">
        <v>70</v>
      </c>
    </row>
    <row r="2" spans="1:2" ht="15">
      <c r="A2" s="17" t="s">
        <v>71</v>
      </c>
      <c r="B2" s="18" t="s">
        <v>11</v>
      </c>
    </row>
    <row r="3" spans="1:2" ht="15">
      <c r="A3" s="11" t="s">
        <v>72</v>
      </c>
      <c r="B3" s="20" t="e">
        <f>#REF!</f>
        <v>#REF!</v>
      </c>
    </row>
    <row r="4" spans="1:2" ht="15">
      <c r="A4" s="11" t="s">
        <v>12</v>
      </c>
      <c r="B4" s="21" t="e">
        <f>IF(#REF!=0," ",#REF!)</f>
        <v>#REF!</v>
      </c>
    </row>
    <row r="5" spans="1:2" ht="15">
      <c r="A5" s="11" t="s">
        <v>73</v>
      </c>
      <c r="B5" s="20" t="e">
        <f>#REF!</f>
        <v>#REF!</v>
      </c>
    </row>
    <row r="6" spans="1:2" ht="22.5">
      <c r="A6" s="11" t="s">
        <v>74</v>
      </c>
      <c r="B6" s="18" t="e">
        <f>#REF!</f>
        <v>#REF!</v>
      </c>
    </row>
    <row r="7" spans="1:2" s="30" customFormat="1" ht="15">
      <c r="A7" s="19" t="s">
        <v>75</v>
      </c>
      <c r="B7" s="18" t="e">
        <f>#REF!</f>
        <v>#REF!</v>
      </c>
    </row>
    <row r="8" spans="1:2" ht="33.75">
      <c r="A8" s="19" t="s">
        <v>76</v>
      </c>
      <c r="B8" s="104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</cols>
  <sheetData>
    <row r="1" ht="15">
      <c r="A1" s="16" t="s">
        <v>0</v>
      </c>
    </row>
    <row r="2" spans="1:2" ht="22.5">
      <c r="A2" s="11" t="s">
        <v>77</v>
      </c>
      <c r="B2" s="105" t="s">
        <v>11</v>
      </c>
    </row>
    <row r="3" spans="1:2" s="30" customFormat="1" ht="15">
      <c r="A3" s="10" t="s">
        <v>78</v>
      </c>
      <c r="B3" s="106" t="s">
        <v>11</v>
      </c>
    </row>
    <row r="4" spans="1:2" ht="15">
      <c r="A4" s="10" t="s">
        <v>79</v>
      </c>
      <c r="B4" s="10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4.00390625" style="0" customWidth="1"/>
    <col min="2" max="2" width="32.140625" style="0" customWidth="1"/>
    <col min="3" max="3" width="18.140625" style="0" customWidth="1"/>
    <col min="4" max="4" width="29.140625" style="0" customWidth="1"/>
    <col min="5" max="5" width="14.00390625" style="0" customWidth="1"/>
    <col min="6" max="6" width="14.57421875" style="0" customWidth="1"/>
  </cols>
  <sheetData>
    <row r="1" spans="1:3" ht="15">
      <c r="A1" s="99" t="s">
        <v>58</v>
      </c>
      <c r="B1" s="100"/>
      <c r="C1" s="97" t="s">
        <v>57</v>
      </c>
    </row>
    <row r="2" spans="1:3" ht="15">
      <c r="A2" s="99" t="s">
        <v>59</v>
      </c>
      <c r="B2" s="100"/>
      <c r="C2" s="98">
        <v>42517</v>
      </c>
    </row>
    <row r="3" spans="1:3" ht="15">
      <c r="A3" s="99" t="s">
        <v>60</v>
      </c>
      <c r="B3" s="100"/>
      <c r="C3" s="51">
        <v>13962</v>
      </c>
    </row>
    <row r="4" spans="1:6" ht="15">
      <c r="A4" s="53" t="s">
        <v>13</v>
      </c>
      <c r="B4" s="53"/>
      <c r="C4" s="53"/>
      <c r="D4" s="53"/>
      <c r="E4" s="53"/>
      <c r="F4" s="53"/>
    </row>
    <row r="5" spans="1:6" ht="1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</v>
      </c>
    </row>
    <row r="6" spans="1:6" ht="15">
      <c r="A6" s="2">
        <v>1</v>
      </c>
      <c r="B6" s="14">
        <v>42730</v>
      </c>
      <c r="C6" s="51">
        <v>95879.45</v>
      </c>
      <c r="D6" s="95" t="s">
        <v>11</v>
      </c>
      <c r="E6" s="96" t="s">
        <v>62</v>
      </c>
      <c r="F6" s="2" t="s">
        <v>63</v>
      </c>
    </row>
    <row r="7" spans="1:6" ht="15">
      <c r="A7" s="2">
        <v>2</v>
      </c>
      <c r="B7" s="14">
        <v>42761</v>
      </c>
      <c r="C7" s="52">
        <v>86291.51</v>
      </c>
      <c r="D7" s="95" t="s">
        <v>11</v>
      </c>
      <c r="E7" s="96" t="s">
        <v>62</v>
      </c>
      <c r="F7" s="2" t="s">
        <v>63</v>
      </c>
    </row>
    <row r="8" spans="1:6" ht="15">
      <c r="A8" s="2"/>
      <c r="B8" s="14"/>
      <c r="C8" s="13"/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</sheetData>
  <sheetProtection/>
  <mergeCells count="4">
    <mergeCell ref="A4:F4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Savluk</cp:lastModifiedBy>
  <cp:lastPrinted>2017-01-26T13:24:26Z</cp:lastPrinted>
  <dcterms:created xsi:type="dcterms:W3CDTF">2015-10-12T12:03:25Z</dcterms:created>
  <dcterms:modified xsi:type="dcterms:W3CDTF">2017-02-17T15:06:46Z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